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can\Desktop\"/>
    </mc:Choice>
  </mc:AlternateContent>
  <bookViews>
    <workbookView xWindow="0" yWindow="0" windowWidth="28800" windowHeight="12300"/>
  </bookViews>
  <sheets>
    <sheet name="REGISTAR UGOVORA_FSEU.MINGOR.02" sheetId="1" r:id="rId1"/>
  </sheets>
  <definedNames>
    <definedName name="_xlnm.Print_Area" localSheetId="0">'REGISTAR UGOVORA_FSEU.MINGOR.02'!$A$1:$G$58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8" i="1" l="1"/>
</calcChain>
</file>

<file path=xl/sharedStrings.xml><?xml version="1.0" encoding="utf-8"?>
<sst xmlns="http://schemas.openxmlformats.org/spreadsheetml/2006/main" count="274" uniqueCount="244">
  <si>
    <t>1.</t>
  </si>
  <si>
    <t>2.</t>
  </si>
  <si>
    <t>3.</t>
  </si>
  <si>
    <t>4.</t>
  </si>
  <si>
    <t>5.</t>
  </si>
  <si>
    <t>Ukupno</t>
  </si>
  <si>
    <t>Verzija</t>
  </si>
  <si>
    <t>Ministar MPGI</t>
  </si>
  <si>
    <t>Fond solidarnosti</t>
  </si>
  <si>
    <t>Datum</t>
  </si>
  <si>
    <t>Pravilo odobreno od</t>
  </si>
  <si>
    <t>REGISTAR UGOVORA</t>
  </si>
  <si>
    <t>Br.</t>
  </si>
  <si>
    <t>Naziv operacije</t>
  </si>
  <si>
    <t>Korisnik</t>
  </si>
  <si>
    <t>Kratak opis operacije</t>
  </si>
  <si>
    <t xml:space="preserve">Referentna oznaka ugovora o dodjeli bespovratnih financijskih sredstava </t>
  </si>
  <si>
    <t>Ministarstvo prostornoga uređenja, graditeljstva i državne imovine
 (MPGI)</t>
  </si>
  <si>
    <t>FSEU.2022.MINGOR.02.001</t>
  </si>
  <si>
    <t>OPĆINA RADOBOJ</t>
  </si>
  <si>
    <t>Sanacija nestabilnog pokosa na lokacioji mjesnog groblja Radoboj</t>
  </si>
  <si>
    <t>26. travnja 2022.</t>
  </si>
  <si>
    <t>FSEU.2022.MINGOR.02.002</t>
  </si>
  <si>
    <t>6.</t>
  </si>
  <si>
    <t>GRAD ZAPREŠIĆ</t>
  </si>
  <si>
    <t>29 travnja 2022.</t>
  </si>
  <si>
    <t>Sanacija klizišta u Zaprešiću</t>
  </si>
  <si>
    <t>Obnavljanje prirodnog područja pogođenog potresom u prosincu 2020., kako bi se izbjegli neposredni učinci erozije tla , a i moguća daljnja urušavanja  te kako bi se zaštitili ljudi, građevine, infrastruktura i okoliš</t>
  </si>
  <si>
    <t xml:space="preserve">Saniranje šteta nastalih uslijed potresa 28. i 29. prosinca 2020 na lokaciji mjesnog groblja Radoboj te osiguranja stabilnosti tla odnosno sprečavanja daljnje erozije tla te oštećenja okolne infrastrukture   </t>
  </si>
  <si>
    <t>NAZIV POZIVA NA DODJELU BESPOVRATNIH FINANCIJSKIH SREDSTAVA: Hitno obnavljanje pogođenih prirodnih područja kako bi se izbjegli neposredni učinci erozije tla na području grada Zagreba, Krapinsko-zagorske županije, Zagrebačke županije, Sisačko-moslavačke županije, Karlovačke županije, Varaždinske županije, Međimurske županije, Brodsko-posavske županije, Koprivničko-križevačke županije i Bjelovarsko-bilogorske županije</t>
  </si>
  <si>
    <t>REFERENTNA OZNAKA POZIVA:FSEU.2022.MINGOR.02</t>
  </si>
  <si>
    <t>FOND: Fond solidarnosti Europske unije</t>
  </si>
  <si>
    <t>FSEU.2022.MINGOR.02.003</t>
  </si>
  <si>
    <t>FSEU.2022.MINGOR.02.004</t>
  </si>
  <si>
    <t>FSEU.2022.MINGOR.02.005</t>
  </si>
  <si>
    <t>FSEU.2022.MINGOR.02.006</t>
  </si>
  <si>
    <t>ZAGREBAČKA ŽUPANIJA</t>
  </si>
  <si>
    <t>Hitno obnavljanje pogođenih prirodnih područja kako bi se izbjegli neposredni učinci erozije tla na području Zagrebačke županije</t>
  </si>
  <si>
    <t>Sanacija klizišta na području Zagrebačke županije nastalih uslijed potresa od 28. i 29. prosinca 2020.</t>
  </si>
  <si>
    <t>7. lipnja 2022.</t>
  </si>
  <si>
    <t>FSEU.2022.MINGOR.02.007</t>
  </si>
  <si>
    <t>OPĆINA JAKOVLJE</t>
  </si>
  <si>
    <t>Sanacija klizišta u ulici Svete Doroteje kod kbr. 220, Općina Jakovlje</t>
  </si>
  <si>
    <t>8. srpnja 2022.</t>
  </si>
  <si>
    <t>Projekt sanacije klizišta kako bi se sprječilo daljnje urušavanje postojeće prometnice koju koriste stanovnici Općine Jakovlje</t>
  </si>
  <si>
    <t>FSEU.2022.MINGOR.02.008</t>
  </si>
  <si>
    <t>OPĆINA DONJA VOĆA</t>
  </si>
  <si>
    <t>Sanacija klizišta na nerazvrstanoj cesti u naselju Fotez Breg kako bi se izbjegli neposredni učinci erozije tla</t>
  </si>
  <si>
    <t>Sanacije klizišta na nerazvrstanoj cesti 206 u naselju Fotez Breg, k.č.br. 9403, na području Općine Donja Voća je zaštita i obnavljanje prirodnog područja narušenog potresom 28. i 29. prosinca 2020. godine kako bi se izbjegli neposredni učinci erozije tla, a i moguća daljnja urušavanja te kako bi se zaštitili ljudi, postojeća infrastruktura i okoliš</t>
  </si>
  <si>
    <t>FSEU.2022.MINGOR.02.009</t>
  </si>
  <si>
    <t>FSEU.2022.MINGOR.02.010</t>
  </si>
  <si>
    <t>FSEU.2022.MINGOR.02.011</t>
  </si>
  <si>
    <t>FSEU.2022.MINGOR.02.012</t>
  </si>
  <si>
    <t>FSEU.2022.MINGOR.02.013</t>
  </si>
  <si>
    <t>FSEU.2022.MINGOR.02.014</t>
  </si>
  <si>
    <t>FSEU.2022.MINGOR.02.015</t>
  </si>
  <si>
    <t>OPĆINA MAČE</t>
  </si>
  <si>
    <t>Sanacija klizišta u naseljima Veliki Komor i Vukanci</t>
  </si>
  <si>
    <t>Sanacijom klizišta djelovati će se u s ciljem izbjegavanja učinka daljnje erozije tla i daljnjeg urušavanja te u cilju osiguravanje uvjeta za prometovanje nerazvrstanom cestom uz klizište.</t>
  </si>
  <si>
    <t>OPĆINA DESINIĆ</t>
  </si>
  <si>
    <t>Sanacija klizišta na nerazvrstanim cestama u Općini Desinić-Trnovec Desinički i Gora Podhraški</t>
  </si>
  <si>
    <t>Saniranje klizišta u zoni postojećih prometnica na lokacijama u naseljima Desinić Gora (zaseok Podhraški) i Trnovec Desinićki. Na predmetnim lokacijama su i ranije bile vidljive manje pukotine i nestabilnosti na nizbriježnoj strani pokosa, a nakon potresa u Petrinji 28. i 29. prosinca 2020. godine uočena je pojačana destabilizacija i povećanje deformacija, širenje vlačnih pukotina, te slijeganja nizbriježnog dijela ceste i strmih nizbriježnih pokosa  Daljnjim napredovanjem klizišta, moguća je deformacija širih dijelova prometnica, koje tada ne bi bile u funkciji</t>
  </si>
  <si>
    <t>7.</t>
  </si>
  <si>
    <t>8.</t>
  </si>
  <si>
    <t>9.</t>
  </si>
  <si>
    <t>FSEU.2022.MINGOR.02.016</t>
  </si>
  <si>
    <t>FSEU.2022.MINGOR.02.017</t>
  </si>
  <si>
    <t>FSEU.2022.MINGOR.02.018</t>
  </si>
  <si>
    <t>FSEU.2022.MINGOR.02.019</t>
  </si>
  <si>
    <t>FSEU.2022.MINGOR.02.020</t>
  </si>
  <si>
    <t>FSEU.2022.MINGOR.02.021</t>
  </si>
  <si>
    <t>FSEU.2022.MINGOR.02.022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</si>
  <si>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</si>
  <si>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</si>
  <si>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</si>
  <si>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</si>
  <si>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</si>
  <si>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</si>
  <si>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</si>
  <si>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</si>
  <si>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</si>
  <si>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</si>
  <si>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</si>
  <si>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</si>
  <si>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</si>
  <si>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OPĆINA ŠANDROVAC</t>
  </si>
  <si>
    <t>Provedba istraživačkih postupaka i izrada projektne dokumentacije radi sanacije klizišta u Vinogradskoj ulici u općini Šandrovac</t>
  </si>
  <si>
    <t>Izrada projektne dokuemntacije u svrhi sanacije klizišta čiji budući retrogresivni pomaci mogu u potpunosti oštetiti stambene objekte koji se nalaze uz rub klizišta te ugroziti prometnicu koja je od sjevernog ruba klizišta udaljenja od 15 do 50 m, kao i pripadajuću infrastrukturu (plinovod, vodovod, tekomunikacije te elektroenergetsku mrežu)</t>
  </si>
  <si>
    <t>OPĆINA LEKENIK</t>
  </si>
  <si>
    <t>Sanacija klizišta na lokalnoj cesti u općini Lekenik, od DC 36 prema Brkiševini</t>
  </si>
  <si>
    <t>Sanacija šteta nastalih djelovanjem potresa koji se dogodio 28. prosinca 2020.
godine s epicentrom na području Sisačko-moslavačke županije s ciljem vraćanja prometne
infrastrukture u stanje prije potresa.</t>
  </si>
  <si>
    <t>20. srpnja 2022.</t>
  </si>
  <si>
    <t>OPĆINA KLENOVNIK</t>
  </si>
  <si>
    <t>Sanacija klizišta NC1-015 Njegači-Mustafi</t>
  </si>
  <si>
    <t>GRAD PREGRADA</t>
  </si>
  <si>
    <t>Sanacija klizišta na području grada Pregrade</t>
  </si>
  <si>
    <t>Sanacija klizišta na području grada Pregrade je obnavljanje prirodnih područja pogođenih potresom od 28. i 29. prosinca 2020. godine kako bi se izbjegli neposredni učinci erozije tla, a i moguća daljnja urušavanja te kako bi se zaštitili ljudi, građevine, infrastruktura i okoliš</t>
  </si>
  <si>
    <t>Obnavljanje prirodnog područja sanacijom klizišta i sprječavanja dodatnog urušavanja u svrhu osiguranja kvalitete življenja na pogođenom području</t>
  </si>
  <si>
    <t>OPĆINA MIHOVLJAN</t>
  </si>
  <si>
    <t>Sanacija klizišta "Kuzminec" u općini Mihovljan</t>
  </si>
  <si>
    <t>Obnavljanje prirodnih područja pogođenih potresom od 28. i 29. prosinca 2020. godine kako bi se izbjegli neposredni učinci erozije tla, a i moguća daljnja urušavanja te kako bi se zaštitili ljudi,građevine, infrastruktura i okoliš.</t>
  </si>
  <si>
    <t>OPĆINA MARIJA BISTRICA</t>
  </si>
  <si>
    <t>Sanacija klizišta na NC 1-012 Rubenov breg</t>
  </si>
  <si>
    <t>Sanacija nestabilnog pokosa u zoni postojeće prometnice te rekonstrukcija zahvaćenog područja kolničke konstrukcije, jer se zbog učinka potresa dijelom prometnice ne može sigurno prometovati.</t>
  </si>
  <si>
    <t>OPĆINA GORNJA STUBICA</t>
  </si>
  <si>
    <t>Hitno obnavljanje područja pogođenih potresom u općini Gornja Stubica u svrhu osiguranja dostatne kvalitete življenja na tom području i sprječavanje ugroženosti ljudskih života</t>
  </si>
  <si>
    <t>Sanacija klizišta u općini Gornja Stubica</t>
  </si>
  <si>
    <t>OPĆINA SVETI KRIŽ ZAČRETJE</t>
  </si>
  <si>
    <t>Sanacija klizišta - Kotarice na NC-MI-10, odvojak DC1 (Brezaki-Kotarice) na k.č.br. 2222 k.o. Mirkovec</t>
  </si>
  <si>
    <t>OPĆINA KUMROVEC</t>
  </si>
  <si>
    <t>Sanacija klizišta u općini Kumrovec</t>
  </si>
  <si>
    <t>Sanacija narušenih područja kako bi se izbjegli daljnji učinci klizanja terena. Projektom će se provoditi sanacija klizišta u zoni postojeće prometnice u općini Sveti Križ Začretje kako bi se osigurali uvjeti za provođenje svakodnevnih aktivnosti građana i spriječila nova oštećenja na nerazvrstanoj cesti</t>
  </si>
  <si>
    <t>Hitno obnavljanje područja pogođenih potresom u općini Kumrovec, u svrhu osiguranja dostatne kvalitete življenja na tom području i sprječavanje ugroženosti ljudskih života</t>
  </si>
  <si>
    <t>GRAD LEPOGLAVA</t>
  </si>
  <si>
    <t>Sanacija klizišta na okolnom području grada Lepoglave</t>
  </si>
  <si>
    <t>Hitno obnavljanje područja pogođenih potresom koji je izazvao eroziju tla na okolnom području grada Lepoglave, u svrhu osiguranja dostatne kvalitete življenja na tom području i sprječavanje ugroženosti ljudskih života</t>
  </si>
  <si>
    <t>GRAD JASTREBARSKO</t>
  </si>
  <si>
    <t>Sanacija klizišta u naselju Prilipje na nerazvrstanoj cesti NC 4603</t>
  </si>
  <si>
    <t xml:space="preserve">Sanacija štete, obnova i dovođenje u ispravno stanje infrastrukture u području prijevoza te uspostava redovnog funkcioniranja prometnog sustava i vraćanje u ispravno radno stanje infrastrukture s pripadajućim građevinama na području prijevoza na razinu prije potresa koji se dogodio 28. prosinca 2020. u naselju Prilipje na nerazvrstanoj cesti NC 4603 na kojoj je uslijed djelovanja potresa došlo do aktivacije klizišta na dijelu prometnice u dužini od 60 m </t>
  </si>
  <si>
    <t>GRAD GLINA</t>
  </si>
  <si>
    <t>Hitno obnavljanje pogođenih prirodnih područja kako bi se izbjegli neposredni učinci erozije tla na području grada Gline</t>
  </si>
  <si>
    <t>Datum potpisa Ugovora</t>
  </si>
  <si>
    <t xml:space="preserve">Obnavljanje prirodnih područja koja su oštećena u potresu 28. i 29. prosinca 2020. godine, kako bi se izbjegli neposredni učinci erozije tla, a i moguća daljnja urušavanja, odnosno sanacija klizišta na području grada Gline koja prijete sigurnosti stanovnika područja, a provest će se kroz šest projektnih operacija </t>
  </si>
  <si>
    <t>OPĆINA BEDNJA</t>
  </si>
  <si>
    <t>Sanacija klizišta u općini Bednja kako bi se izbjegli neposredni učinci erozije tla</t>
  </si>
  <si>
    <t>Sanacija četiri klizišta, zaštita i obnavljanje nerazvrstanih cesta u općini Bednja saniranjem neposredne štete erozije tla i mogućnosti daljnjeg urušavanja terena kako bi se zaštitili ljudi, postojeća infrastruktura i okoliš</t>
  </si>
  <si>
    <t>OPĆINA STUBIČKE TOPLICE</t>
  </si>
  <si>
    <t>Sanacija klizišta u Gundulićevoj ulici u Stubičkim Toplicama</t>
  </si>
  <si>
    <t xml:space="preserve">Hitno obnavljanje područja pogođenih potresom u općini Stubičke Toplice u svrhu osiguranja dostatne kvalitete življenja na tom području i sprječavanje ugroženosti ljudskih života; sanacija i rekonstrukcija klizišta na području općine Stubičke Toplice, čiji je cilj sprječavanje rizika povezanih s nastankom erozije tla na i uz nerazvrstanu cestu </t>
  </si>
  <si>
    <t>OPĆINA DUBRAVICA</t>
  </si>
  <si>
    <t>Sanacija nestabilnog pokosa na lokaciji dijela Kumrovečke ceste prije kućnog broja 188 (k.č.br. 1943/1 i 1943/12 k.o. Dubravica) u naselju Bobovec Rozganski, Općina Dubravica</t>
  </si>
  <si>
    <t>Hitna sanacija nestabilnog pokosa na lokaciji dijela Kumrovačke ceste kako bi dio prometnice ostao u funkciji budući je nakon potresa došlo do destabilizacije pokosa na poziciji berme uz prometnicu, koja je kliznula niz strmi pokos, pojavila se pojačana erozija pokosa, kao i vlačne pukotine što direktno ugrožava prometnicu Kumrovačke ceste kod kućnog broja 188</t>
  </si>
  <si>
    <t>24.</t>
  </si>
  <si>
    <t>25.</t>
  </si>
  <si>
    <t>FSEU.2022.MINGOR.02.024</t>
  </si>
  <si>
    <t>OPĆINA TUHELJ</t>
  </si>
  <si>
    <t>Sanacija klizišta u naselju Sveti Križ na nerazvrstanoj cesti Križ 29</t>
  </si>
  <si>
    <t>FSEU.2022.MINGOR.02.025</t>
  </si>
  <si>
    <t>Sanacija klizišta nastala na dvije zone klizanja u naselju Sveti Križ kako bi se izbjeglo daljnje djelovanje učinka erozije tla i time izbjeglo urušavanje tla i građevina</t>
  </si>
  <si>
    <t>OPĆINA VELIKO TRGOVIŠĆE</t>
  </si>
  <si>
    <t>Sanacija klizišta i nerazvrstanih cesta nastalih u potresu na području Općine Veliko Trgovišće</t>
  </si>
  <si>
    <t>Sanacija klizišta nerazvrstanih cesta od posljedica potresa na području općine Veliko Trgovišće kako bi se izbjegli neposredni učinci erozije tla i moguća daljnja urušavanja kako bi se zaštitili ljudi, građevine, infrastruktura i okoliš</t>
  </si>
  <si>
    <t>29. srpnja 2022.</t>
  </si>
  <si>
    <t>GRAD PETRINJA</t>
  </si>
  <si>
    <t>FSEU.2022.MINGOR.02.023</t>
  </si>
  <si>
    <t>23.</t>
  </si>
  <si>
    <t>Sanacija klizišta i nerazvrstanih cesta na području Grada Petrinje prema prikazanim lokacijama pod oznakama A, B, C, D, E, F i G</t>
  </si>
  <si>
    <t>16. rujna 2022.</t>
  </si>
  <si>
    <t xml:space="preserve">Obnavljanje prirodnih područja na području grada Petrinje pogođenih potresom 28. i 29. prosinca 2020 kako bi se izbjegli neposredni učinci erozije tla, a i moguća daljnja urušavanja te kako se zaštitili ljudi, građevine, infrastruktura i okoliš   </t>
  </si>
  <si>
    <t>26.</t>
  </si>
  <si>
    <t>FSEU.2022.MINGOR.02.026</t>
  </si>
  <si>
    <t>FSEU.2022.MINGOR.02.027</t>
  </si>
  <si>
    <t>FSEU.2022.MINGOR.02.028</t>
  </si>
  <si>
    <t>FSEU.2022.MINGOR.02.030</t>
  </si>
  <si>
    <t>FSEU.2022.MINGOR.02.031</t>
  </si>
  <si>
    <t>FSEU.2022.MINGOR.02.032</t>
  </si>
  <si>
    <t>FSEU.2022.MINGOR.02.033</t>
  </si>
  <si>
    <t>FSEU.2022.MINGOR.02.034</t>
  </si>
  <si>
    <t>FSEU.2022.MINGOR.02.035</t>
  </si>
  <si>
    <t>FSEU.2022.MINGOR.02.036</t>
  </si>
  <si>
    <t>FSEU.2022.MINGOR.02.037</t>
  </si>
  <si>
    <t>FSEU.2022.MINGOR.02.038</t>
  </si>
  <si>
    <t>FSEU.2022.MINGOR.02.039</t>
  </si>
  <si>
    <t>FSEU.2022.MINGOR.02.040</t>
  </si>
  <si>
    <t>FSEU.2022.MINGOR.02.041</t>
  </si>
  <si>
    <t>FSEU.2022.MINGOR.02.042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</si>
  <si>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</si>
  <si>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</si>
  <si>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</si>
  <si>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</si>
  <si>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</si>
  <si>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</si>
  <si>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</si>
  <si>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</si>
  <si>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</si>
  <si>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</si>
  <si>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</si>
  <si>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</si>
  <si>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</si>
  <si>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</si>
  <si>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</si>
  <si>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</si>
  <si>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HRVATSKE VODE</t>
  </si>
  <si>
    <t>Sanacija urušenih vrtača u naseljima Mečenčani i Borojevići</t>
  </si>
  <si>
    <t>KARLOVAČKA ŽUPANIJA</t>
  </si>
  <si>
    <t>Sanacija klizišta u Karlovačkoj županiji</t>
  </si>
  <si>
    <t>Sanacija klizišta pri osnovnoj školi Netretić i Specijalnoj bolnici za produženo liječenje Duga Resa</t>
  </si>
  <si>
    <t>OPĆINA PUŠĆA</t>
  </si>
  <si>
    <t>Hitno obnavljanje pogođenih područja kako bi se izbjegli neposredni učinci erozije tla na području općine Pušća</t>
  </si>
  <si>
    <t>Sanacija cestovnih klizišta na području općine Pušća</t>
  </si>
  <si>
    <t>1.prosinca 2022.</t>
  </si>
  <si>
    <t>1. prosinca 2022.</t>
  </si>
  <si>
    <t>OPĆINA ĐURMANEC</t>
  </si>
  <si>
    <t>Sanacaija urušenih vrtača uslijed potresa</t>
  </si>
  <si>
    <t>Sanacija klizišta i nerazvrstanih cesta na području općine Đurmanec</t>
  </si>
  <si>
    <t>Sanacija kliziša na nerazvrstanoj cesti prema vodospremi u Đurmancu i nerazvrstanoj cesti u naselju Hromec</t>
  </si>
  <si>
    <t>FSEU.2022.MINGOR.02.043</t>
  </si>
  <si>
    <t>OPĆINA JESENJE</t>
  </si>
  <si>
    <t>Sanacija klizišta - drenažni sustav zaselak Kovačeci</t>
  </si>
  <si>
    <t xml:space="preserve">Saniranje klizišta na lokaciji zaselak Kovačeci i obnavljanje prirodnih područja pogođenih potresom od 28. i 29. prosinca 2020 kako bi se izbjegli neposredni učinci erozije tla, a i moguća daljnja urušavanja te kako bi se zaštitili ljudi, građevine, infrastruktura i okoliš   </t>
  </si>
  <si>
    <t>OPĆINA LASINJA</t>
  </si>
  <si>
    <t>Sanacija klizišta u Banskom Kovačevcu</t>
  </si>
  <si>
    <t>Sanacija klizišta uz pristupnu cestu za zaseok Mihalić u naselju Banski Kovačevac kako bi se spriječilo daljnje odronjavanje zemljanog materijala na nerazvrstanoj cesti</t>
  </si>
  <si>
    <t>OPĆINA KRIŽ</t>
  </si>
  <si>
    <t>Sanacija klizišta na području Općine Križ</t>
  </si>
  <si>
    <t>Sanacija klizišta na području Sisačko-moslavačke županije (područje Općine Križ) nastalog uslijed djelovanae potresa 28. i 29. prosinca 2020</t>
  </si>
  <si>
    <t>GRAD DUGA RESA</t>
  </si>
  <si>
    <t>Sanacija erozije tla - klizište u zoni naselja Tušmer i šetalištu Tušmer</t>
  </si>
  <si>
    <t xml:space="preserve">Sanacija klizišta na prometnici u naselju Tušmer kako bi se izbjegli daljnji učinci erozije tla   </t>
  </si>
  <si>
    <t>Projekt sanacije nestabilnog pokosa na lokaciji groblja Marija Magdalena, Općina Pušća</t>
  </si>
  <si>
    <t>Sanacija nestabilnog pokosa na lokaciji groblja Marija Magdalena, Općina Pušća, nastalog uslijed potresa 28. i 29.prosinca 2020</t>
  </si>
  <si>
    <t>OPĆINA KRALJEVEC NA SUTI</t>
  </si>
  <si>
    <t>Sanacija nestabilnog pokosa na lokaciji dijela ceste Kapelski Vrh</t>
  </si>
  <si>
    <t>Sanacija nestabilnog pokosa na lokaciji dijela ceste Kapelski Vrh (u području blizu groblja Kapelski Vrh)</t>
  </si>
  <si>
    <t>GRAD SISAK</t>
  </si>
  <si>
    <t>Sanacija klizišta na cesti u naselju Staro Selo</t>
  </si>
  <si>
    <t xml:space="preserve">Sanacija klizišta na oštećenoj prometnici koja vodi prema Starom Selu zaseoku Panoge   </t>
  </si>
  <si>
    <t>GRAD KRAPINA</t>
  </si>
  <si>
    <t>Sanacija klizišta na području Grada Krapine u naselju Krapina i Vidovec Krapinski</t>
  </si>
  <si>
    <t>Sanacija klizišta u Crkvenoj ulici, Krapina i uz nerazvrstanu cestu u naselju Vidovec Krapinski nastalog uslijed potresa</t>
  </si>
  <si>
    <t>OPĆINA BEDEKOVČINA</t>
  </si>
  <si>
    <t>Sanacija klizišta u općini Bedekovčina</t>
  </si>
  <si>
    <t>Sanacija klizišta na starom groblju u Bedekovčini</t>
  </si>
  <si>
    <t>OPĆINA MARIJA GORICA</t>
  </si>
  <si>
    <t>Sanacija klizišta na lokaciji općine Marija Gorica, Bijela Gorica, Vinogradska ulica br.k.č. 1211/1 k.o. Kraj</t>
  </si>
  <si>
    <t>Sanacija nizbriježnog i uzbriježnog pokosa na poziciji berme uz prometnicu na lokaciji dijela Vinogradske ulice br.k.č. 1211/1 k.o. Kraj u dužini nizbriježnog dijela od 15 m i uzbriježnog dijela od 85 m</t>
  </si>
  <si>
    <t>GRAD ZLATAR</t>
  </si>
  <si>
    <t>Sanacija klizišta na području grada Zlatara</t>
  </si>
  <si>
    <t>Sanacija štete na dva klizišta u Vinogradskoj ulici u Zlataru kako bi se izbjegli učinci daljnje erozije tla i urušavanja te daljnja oštećenja prometnica s ciljem osiguravanja odgovarajućih sigurnosnih uvjeta za prometovanje</t>
  </si>
  <si>
    <t>OPĆINA LOBOR</t>
  </si>
  <si>
    <t>Sanacija nestabilnog pokosa Završje Loborsko</t>
  </si>
  <si>
    <t xml:space="preserve">Sveobuhvatna rekonstrukcija i sanacija pokosa i kolničke konstrukcije kako bi se spriječila veća oštećenja i osiguralo siguno i nesmetano korištenje prometnice na lokaciji Završje Loborsko - Vlaheki, k.č.br. 3080/2 k.o. Purga </t>
  </si>
  <si>
    <t>OPĆINA ŠENKOVEC</t>
  </si>
  <si>
    <t>Sanacija klizišta V. Bukovca Šenkovec</t>
  </si>
  <si>
    <t xml:space="preserve">Izvođene potporne konstrukcije sastavljene od pilota povezanih naglavnom gredom na koju će biti izveden konzolni armirano-betonski zid </t>
  </si>
  <si>
    <t>1 prosinca 2022.</t>
  </si>
  <si>
    <t>7.prosinca 2022.</t>
  </si>
  <si>
    <t>7. prosinca 2022.</t>
  </si>
  <si>
    <t>1.4.</t>
  </si>
  <si>
    <t>Rujan 2022.</t>
  </si>
  <si>
    <t>Prilog 20</t>
  </si>
  <si>
    <t>27. prosinca 2022.</t>
  </si>
  <si>
    <t>Bespovratna financijska sredstva (EUR)</t>
  </si>
  <si>
    <t>DATUM: 08. RUJNA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</si>
</sst>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indexed="8"/>
      <name val="Tahoma"/>
      <family val="2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F9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6" fillId="0" borderId="0" xfId="0" applyFont="1" applyAlignment="1"/>
    <xf numFmtId="0" fontId="1" fillId="0" borderId="8" xfId="3" applyFont="1" applyBorder="1" applyAlignment="1">
      <alignment horizontal="center" vertical="top" wrapText="1"/>
    </xf>
    <xf numFmtId="0" fontId="1" fillId="0" borderId="1" xfId="3" applyNumberFormat="1" applyFont="1" applyFill="1" applyBorder="1" applyAlignment="1">
      <alignment horizontal="center" vertical="top" wrapText="1"/>
    </xf>
    <xf numFmtId="0" fontId="1" fillId="0" borderId="20" xfId="3" applyNumberFormat="1" applyFont="1" applyFill="1" applyBorder="1" applyAlignment="1">
      <alignment horizontal="center" vertical="top" wrapText="1"/>
    </xf>
    <xf numFmtId="0" fontId="1" fillId="0" borderId="4" xfId="3" applyFont="1" applyFill="1" applyBorder="1" applyAlignment="1">
      <alignment horizontal="center" vertical="center" wrapText="1"/>
    </xf>
    <xf numFmtId="0" fontId="1" fillId="2" borderId="2" xfId="3" applyFont="1" applyFill="1" applyBorder="1" applyAlignment="1">
      <alignment horizontal="center" vertical="center" wrapText="1"/>
    </xf>
    <xf numFmtId="4" fontId="1" fillId="2" borderId="12" xfId="3" applyNumberFormat="1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 wrapText="1"/>
    </xf>
    <xf numFmtId="4" fontId="1" fillId="0" borderId="12" xfId="3" applyNumberFormat="1" applyFont="1" applyFill="1" applyBorder="1" applyAlignment="1">
      <alignment horizontal="center" vertical="center" wrapText="1"/>
    </xf>
    <xf numFmtId="16" fontId="1" fillId="2" borderId="2" xfId="3" applyNumberFormat="1" applyFont="1" applyFill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/>
    </xf>
    <xf numFmtId="0" fontId="1" fillId="0" borderId="16" xfId="3" applyFont="1" applyFill="1" applyBorder="1" applyAlignment="1">
      <alignment horizontal="center" vertical="center" wrapText="1"/>
    </xf>
    <xf numFmtId="16" fontId="1" fillId="2" borderId="17" xfId="3" applyNumberFormat="1" applyFont="1" applyFill="1" applyBorder="1" applyAlignment="1">
      <alignment horizontal="center" vertical="center" wrapText="1"/>
    </xf>
    <xf numFmtId="0" fontId="1" fillId="2" borderId="17" xfId="3" applyFont="1" applyFill="1" applyBorder="1" applyAlignment="1">
      <alignment horizontal="center" vertical="center" wrapText="1"/>
    </xf>
    <xf numFmtId="4" fontId="1" fillId="2" borderId="21" xfId="3" applyNumberFormat="1" applyFont="1" applyFill="1" applyBorder="1" applyAlignment="1">
      <alignment horizontal="center" vertical="center" wrapText="1"/>
    </xf>
    <xf numFmtId="0" fontId="11" fillId="3" borderId="13" xfId="3" applyFont="1" applyFill="1" applyBorder="1" applyAlignment="1">
      <alignment horizontal="center" wrapText="1"/>
    </xf>
    <xf numFmtId="0" fontId="11" fillId="3" borderId="14" xfId="3" applyFont="1" applyFill="1" applyBorder="1" applyAlignment="1">
      <alignment wrapText="1"/>
    </xf>
    <xf numFmtId="4" fontId="11" fillId="3" borderId="15" xfId="3" applyNumberFormat="1" applyFont="1" applyFill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49" fontId="7" fillId="0" borderId="10" xfId="0" applyNumberFormat="1" applyFont="1" applyBorder="1" applyAlignment="1">
      <alignment horizontal="center" wrapText="1"/>
    </xf>
    <xf numFmtId="49" fontId="7" fillId="0" borderId="11" xfId="0" applyNumberFormat="1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49" fontId="7" fillId="0" borderId="12" xfId="0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1" fillId="3" borderId="6" xfId="3" applyFont="1" applyFill="1" applyBorder="1" applyAlignment="1">
      <alignment horizontal="center" vertical="center" wrapText="1"/>
    </xf>
    <xf numFmtId="0" fontId="11" fillId="3" borderId="3" xfId="3" applyFont="1" applyFill="1" applyBorder="1" applyAlignment="1">
      <alignment horizontal="center" vertical="center" wrapText="1"/>
    </xf>
    <xf numFmtId="0" fontId="11" fillId="3" borderId="18" xfId="3" applyFont="1" applyFill="1" applyBorder="1" applyAlignment="1">
      <alignment horizontal="center" vertical="center" wrapText="1"/>
    </xf>
    <xf numFmtId="0" fontId="11" fillId="3" borderId="19" xfId="3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</cellXfs>
  <cellStyles count="4">
    <cellStyle name="Normal 2" xfId="2"/>
    <cellStyle name="Normal 3" xfId="1"/>
    <cellStyle name="Normalno" xfId="0" builtinId="0"/>
    <cellStyle name="Normalno 2" xfId="3"/>
  </cellStyles>
  <dxfs count="0"/>
  <tableStyles count="0" defaultTableStyle="TableStyleMedium2" defaultPivotStyle="PivotStyleLight16"/>
  <colors>
    <mruColors>
      <color rgb="FFDEF9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8"/>
  <sheetViews>
    <sheetView tabSelected="1" topLeftCell="A7" zoomScaleNormal="100" workbookViewId="0">
      <selection activeCell="K15" sqref="K15"/>
    </sheetView>
  </sheetViews>
  <sheetFormatPr defaultRowHeight="15" x14ac:dyDescent="0.25"/>
  <cols>
    <col min="1" max="1" width="8" customWidth="1"/>
    <col min="2" max="2" width="26.5703125" customWidth="1"/>
    <col min="3" max="3" width="22.28515625" customWidth="1"/>
    <col min="4" max="4" width="23.28515625" customWidth="1"/>
    <col min="5" max="5" width="38.5703125" customWidth="1"/>
    <col min="6" max="6" width="16.85546875" customWidth="1"/>
    <col min="7" max="7" width="18.42578125" customWidth="1"/>
    <col min="8" max="9" width="11.42578125" customWidth="1"/>
    <col min="10" max="16" width="10.5703125" customWidth="1"/>
    <col min="21" max="21" width="9.85546875" customWidth="1"/>
    <col min="22" max="22" width="10.5703125" customWidth="1"/>
  </cols>
  <sheetData>
    <row r="1" spans="1:23" s="2" customFormat="1" ht="14.25" customHeight="1" x14ac:dyDescent="0.25">
      <c r="A1" s="26" t="s">
        <v>17</v>
      </c>
      <c r="B1" s="27"/>
      <c r="C1" s="27" t="s">
        <v>8</v>
      </c>
      <c r="D1" s="32" t="s">
        <v>6</v>
      </c>
      <c r="E1" s="32"/>
      <c r="F1" s="34" t="s">
        <v>238</v>
      </c>
      <c r="G1" s="35"/>
    </row>
    <row r="2" spans="1:23" s="2" customFormat="1" ht="14.25" customHeight="1" x14ac:dyDescent="0.25">
      <c r="A2" s="28"/>
      <c r="B2" s="29"/>
      <c r="C2" s="29"/>
      <c r="D2" s="33" t="s">
        <v>9</v>
      </c>
      <c r="E2" s="33"/>
      <c r="F2" s="36" t="s">
        <v>239</v>
      </c>
      <c r="G2" s="37"/>
    </row>
    <row r="3" spans="1:23" s="2" customFormat="1" ht="14.25" customHeight="1" x14ac:dyDescent="0.2">
      <c r="A3" s="28"/>
      <c r="B3" s="29"/>
      <c r="C3" s="29" t="s">
        <v>240</v>
      </c>
      <c r="D3" s="29" t="s">
        <v>10</v>
      </c>
      <c r="E3" s="29"/>
      <c r="F3" s="29" t="s">
        <v>7</v>
      </c>
      <c r="G3" s="38"/>
    </row>
    <row r="4" spans="1:23" s="2" customFormat="1" ht="19.5" customHeight="1" thickBot="1" x14ac:dyDescent="0.25">
      <c r="A4" s="30"/>
      <c r="B4" s="31"/>
      <c r="C4" s="31"/>
      <c r="D4" s="31"/>
      <c r="E4" s="31"/>
      <c r="F4" s="31"/>
      <c r="G4" s="39"/>
    </row>
    <row r="6" spans="1:23" ht="18.75" customHeight="1" x14ac:dyDescent="0.3">
      <c r="A6" s="40" t="s">
        <v>11</v>
      </c>
      <c r="B6" s="40"/>
      <c r="C6" s="40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8.75" x14ac:dyDescent="0.3">
      <c r="A7" s="24" t="s">
        <v>31</v>
      </c>
      <c r="B7" s="25"/>
      <c r="C7" s="25"/>
      <c r="H7" s="3"/>
      <c r="I7" s="1"/>
    </row>
    <row r="8" spans="1:23" ht="18.75" x14ac:dyDescent="0.3">
      <c r="A8" s="23" t="s">
        <v>29</v>
      </c>
      <c r="B8" s="23"/>
      <c r="C8" s="23"/>
      <c r="D8" s="23"/>
      <c r="E8" s="23"/>
      <c r="F8" s="23"/>
      <c r="G8" s="23"/>
      <c r="H8" s="3"/>
      <c r="I8" s="3"/>
    </row>
    <row r="9" spans="1:23" ht="39.75" customHeight="1" x14ac:dyDescent="0.25">
      <c r="A9" s="23"/>
      <c r="B9" s="23"/>
      <c r="C9" s="23"/>
      <c r="D9" s="23"/>
      <c r="E9" s="23"/>
      <c r="F9" s="23"/>
      <c r="G9" s="23"/>
    </row>
    <row r="10" spans="1:23" ht="18" customHeight="1" x14ac:dyDescent="0.25">
      <c r="A10" s="23" t="s">
        <v>30</v>
      </c>
      <c r="B10" s="23"/>
      <c r="C10" s="23"/>
      <c r="D10" s="23"/>
      <c r="E10" s="4"/>
      <c r="F10" s="4"/>
      <c r="G10" s="4"/>
    </row>
    <row r="11" spans="1:23" ht="17.25" customHeight="1" x14ac:dyDescent="0.25">
      <c r="A11" s="23" t="s">
        <v>243</v>
      </c>
      <c r="B11" s="23"/>
      <c r="C11" s="23"/>
      <c r="D11" s="23"/>
      <c r="E11" s="4"/>
      <c r="F11" s="4"/>
      <c r="G11" s="4"/>
    </row>
    <row r="12" spans="1:23" ht="15.75" thickBot="1" x14ac:dyDescent="0.3"/>
    <row r="13" spans="1:23" ht="15" customHeight="1" x14ac:dyDescent="0.25">
      <c r="A13" s="45" t="s">
        <v>12</v>
      </c>
      <c r="B13" s="47" t="s">
        <v>16</v>
      </c>
      <c r="C13" s="47" t="s">
        <v>14</v>
      </c>
      <c r="D13" s="47" t="s">
        <v>13</v>
      </c>
      <c r="E13" s="41" t="s">
        <v>15</v>
      </c>
      <c r="F13" s="41" t="s">
        <v>121</v>
      </c>
      <c r="G13" s="43" t="s">
        <v>242</v>
      </c>
    </row>
    <row r="14" spans="1:23" ht="85.5" customHeight="1" thickBot="1" x14ac:dyDescent="0.3">
      <c r="A14" s="46"/>
      <c r="B14" s="48"/>
      <c r="C14" s="48"/>
      <c r="D14" s="48"/>
      <c r="E14" s="42"/>
      <c r="F14" s="42"/>
      <c r="G14" s="44"/>
    </row>
    <row r="15" spans="1:23" x14ac:dyDescent="0.25">
      <c r="A15" s="6">
        <v>0</v>
      </c>
      <c r="B15" s="7">
        <v>1</v>
      </c>
      <c r="C15" s="7">
        <v>2</v>
      </c>
      <c r="D15" s="7">
        <v>3</v>
      </c>
      <c r="E15" s="7">
        <v>4</v>
      </c>
      <c r="F15" s="7">
        <v>5</v>
      </c>
      <c r="G15" s="8">
        <v>6</v>
      </c>
    </row>
    <row r="16" spans="1:23" ht="81.75" customHeight="1" x14ac:dyDescent="0.25">
      <c r="A16" s="9" t="s">
        <v>0</v>
      </c>
      <c r="B16" s="10" t="s">
        <v>18</v>
      </c>
      <c r="C16" s="10" t="s">
        <v>19</v>
      </c>
      <c r="D16" s="10" t="s">
        <v>20</v>
      </c>
      <c r="E16" s="10" t="s">
        <v>28</v>
      </c>
      <c r="F16" s="10" t="s">
        <v>21</v>
      </c>
      <c r="G16" s="11">
        <v>524059.28</v>
      </c>
    </row>
    <row r="17" spans="1:7" ht="85.5" customHeight="1" x14ac:dyDescent="0.25">
      <c r="A17" s="9" t="s">
        <v>1</v>
      </c>
      <c r="B17" s="10" t="s">
        <v>22</v>
      </c>
      <c r="C17" s="10" t="s">
        <v>24</v>
      </c>
      <c r="D17" s="10" t="s">
        <v>26</v>
      </c>
      <c r="E17" s="10" t="s">
        <v>27</v>
      </c>
      <c r="F17" s="10" t="s">
        <v>25</v>
      </c>
      <c r="G17" s="11">
        <v>477036.26</v>
      </c>
    </row>
    <row r="18" spans="1:7" ht="153" x14ac:dyDescent="0.25">
      <c r="A18" s="9" t="s">
        <v>2</v>
      </c>
      <c r="B18" s="10" t="s">
        <v>32</v>
      </c>
      <c r="C18" s="10" t="s">
        <v>116</v>
      </c>
      <c r="D18" s="10" t="s">
        <v>117</v>
      </c>
      <c r="E18" s="10" t="s">
        <v>118</v>
      </c>
      <c r="F18" s="10" t="s">
        <v>43</v>
      </c>
      <c r="G18" s="11">
        <v>231096.12</v>
      </c>
    </row>
    <row r="19" spans="1:7" ht="102" x14ac:dyDescent="0.25">
      <c r="A19" s="9" t="s">
        <v>3</v>
      </c>
      <c r="B19" s="10" t="s">
        <v>33</v>
      </c>
      <c r="C19" s="10" t="s">
        <v>119</v>
      </c>
      <c r="D19" s="10" t="s">
        <v>120</v>
      </c>
      <c r="E19" s="10" t="s">
        <v>122</v>
      </c>
      <c r="F19" s="10" t="s">
        <v>43</v>
      </c>
      <c r="G19" s="11">
        <v>1737585.84</v>
      </c>
    </row>
    <row r="20" spans="1:7" ht="89.25" x14ac:dyDescent="0.25">
      <c r="A20" s="9" t="s">
        <v>4</v>
      </c>
      <c r="B20" s="10" t="s">
        <v>34</v>
      </c>
      <c r="C20" s="12" t="s">
        <v>94</v>
      </c>
      <c r="D20" s="12" t="s">
        <v>95</v>
      </c>
      <c r="E20" s="12" t="s">
        <v>96</v>
      </c>
      <c r="F20" s="12" t="s">
        <v>43</v>
      </c>
      <c r="G20" s="13">
        <v>2425575</v>
      </c>
    </row>
    <row r="21" spans="1:7" ht="76.5" x14ac:dyDescent="0.25">
      <c r="A21" s="9" t="s">
        <v>23</v>
      </c>
      <c r="B21" s="10" t="s">
        <v>35</v>
      </c>
      <c r="C21" s="14" t="s">
        <v>36</v>
      </c>
      <c r="D21" s="14" t="s">
        <v>37</v>
      </c>
      <c r="E21" s="14" t="s">
        <v>38</v>
      </c>
      <c r="F21" s="10" t="s">
        <v>39</v>
      </c>
      <c r="G21" s="11">
        <v>4028722.61</v>
      </c>
    </row>
    <row r="22" spans="1:7" ht="47.25" customHeight="1" x14ac:dyDescent="0.25">
      <c r="A22" s="9" t="s">
        <v>62</v>
      </c>
      <c r="B22" s="10" t="s">
        <v>40</v>
      </c>
      <c r="C22" s="14" t="s">
        <v>41</v>
      </c>
      <c r="D22" s="14" t="s">
        <v>42</v>
      </c>
      <c r="E22" s="14" t="s">
        <v>44</v>
      </c>
      <c r="F22" s="10" t="s">
        <v>43</v>
      </c>
      <c r="G22" s="11">
        <v>950702.92</v>
      </c>
    </row>
    <row r="23" spans="1:7" ht="114.75" x14ac:dyDescent="0.25">
      <c r="A23" s="9" t="s">
        <v>63</v>
      </c>
      <c r="B23" s="10" t="s">
        <v>45</v>
      </c>
      <c r="C23" s="14" t="s">
        <v>46</v>
      </c>
      <c r="D23" s="14" t="s">
        <v>47</v>
      </c>
      <c r="E23" s="14" t="s">
        <v>48</v>
      </c>
      <c r="F23" s="10" t="s">
        <v>43</v>
      </c>
      <c r="G23" s="11">
        <v>291361.15000000002</v>
      </c>
    </row>
    <row r="24" spans="1:7" ht="178.5" x14ac:dyDescent="0.25">
      <c r="A24" s="9" t="s">
        <v>64</v>
      </c>
      <c r="B24" s="10" t="s">
        <v>49</v>
      </c>
      <c r="C24" s="14" t="s">
        <v>59</v>
      </c>
      <c r="D24" s="14" t="s">
        <v>60</v>
      </c>
      <c r="E24" s="14" t="s">
        <v>61</v>
      </c>
      <c r="F24" s="10" t="s">
        <v>43</v>
      </c>
      <c r="G24" s="11">
        <v>1054563.31</v>
      </c>
    </row>
    <row r="25" spans="1:7" ht="63.75" x14ac:dyDescent="0.25">
      <c r="A25" s="9" t="s">
        <v>72</v>
      </c>
      <c r="B25" s="10" t="s">
        <v>50</v>
      </c>
      <c r="C25" s="14" t="s">
        <v>56</v>
      </c>
      <c r="D25" s="14" t="s">
        <v>57</v>
      </c>
      <c r="E25" s="14" t="s">
        <v>58</v>
      </c>
      <c r="F25" s="10" t="s">
        <v>43</v>
      </c>
      <c r="G25" s="11">
        <v>2279494.9700000002</v>
      </c>
    </row>
    <row r="26" spans="1:7" ht="114.75" x14ac:dyDescent="0.25">
      <c r="A26" s="9" t="s">
        <v>73</v>
      </c>
      <c r="B26" s="10" t="s">
        <v>51</v>
      </c>
      <c r="C26" s="14" t="s">
        <v>85</v>
      </c>
      <c r="D26" s="14" t="s">
        <v>86</v>
      </c>
      <c r="E26" s="14" t="s">
        <v>87</v>
      </c>
      <c r="F26" s="10" t="s">
        <v>43</v>
      </c>
      <c r="G26" s="11">
        <v>65315.91</v>
      </c>
    </row>
    <row r="27" spans="1:7" ht="76.5" x14ac:dyDescent="0.25">
      <c r="A27" s="9" t="s">
        <v>74</v>
      </c>
      <c r="B27" s="10" t="s">
        <v>52</v>
      </c>
      <c r="C27" s="14" t="s">
        <v>88</v>
      </c>
      <c r="D27" s="14" t="s">
        <v>89</v>
      </c>
      <c r="E27" s="14" t="s">
        <v>90</v>
      </c>
      <c r="F27" s="10" t="s">
        <v>91</v>
      </c>
      <c r="G27" s="11">
        <v>260931.31</v>
      </c>
    </row>
    <row r="28" spans="1:7" ht="51" x14ac:dyDescent="0.25">
      <c r="A28" s="9" t="s">
        <v>75</v>
      </c>
      <c r="B28" s="10" t="s">
        <v>53</v>
      </c>
      <c r="C28" s="14" t="s">
        <v>92</v>
      </c>
      <c r="D28" s="14" t="s">
        <v>93</v>
      </c>
      <c r="E28" s="14" t="s">
        <v>97</v>
      </c>
      <c r="F28" s="10" t="s">
        <v>43</v>
      </c>
      <c r="G28" s="11">
        <v>900197.89</v>
      </c>
    </row>
    <row r="29" spans="1:7" ht="76.5" x14ac:dyDescent="0.25">
      <c r="A29" s="9" t="s">
        <v>76</v>
      </c>
      <c r="B29" s="10" t="s">
        <v>54</v>
      </c>
      <c r="C29" s="14" t="s">
        <v>98</v>
      </c>
      <c r="D29" s="14" t="s">
        <v>99</v>
      </c>
      <c r="E29" s="14" t="s">
        <v>100</v>
      </c>
      <c r="F29" s="10" t="s">
        <v>91</v>
      </c>
      <c r="G29" s="11">
        <v>581246.30000000005</v>
      </c>
    </row>
    <row r="30" spans="1:7" ht="63.75" x14ac:dyDescent="0.25">
      <c r="A30" s="9" t="s">
        <v>77</v>
      </c>
      <c r="B30" s="10" t="s">
        <v>55</v>
      </c>
      <c r="C30" s="14" t="s">
        <v>101</v>
      </c>
      <c r="D30" s="14" t="s">
        <v>102</v>
      </c>
      <c r="E30" s="14" t="s">
        <v>103</v>
      </c>
      <c r="F30" s="10" t="s">
        <v>91</v>
      </c>
      <c r="G30" s="11">
        <v>89276</v>
      </c>
    </row>
    <row r="31" spans="1:7" ht="63.75" x14ac:dyDescent="0.25">
      <c r="A31" s="9" t="s">
        <v>78</v>
      </c>
      <c r="B31" s="10" t="s">
        <v>65</v>
      </c>
      <c r="C31" s="14" t="s">
        <v>104</v>
      </c>
      <c r="D31" s="14" t="s">
        <v>106</v>
      </c>
      <c r="E31" s="14" t="s">
        <v>105</v>
      </c>
      <c r="F31" s="10" t="s">
        <v>91</v>
      </c>
      <c r="G31" s="11">
        <v>5174563.88</v>
      </c>
    </row>
    <row r="32" spans="1:7" ht="102" x14ac:dyDescent="0.25">
      <c r="A32" s="9" t="s">
        <v>79</v>
      </c>
      <c r="B32" s="10" t="s">
        <v>66</v>
      </c>
      <c r="C32" s="14" t="s">
        <v>107</v>
      </c>
      <c r="D32" s="14" t="s">
        <v>108</v>
      </c>
      <c r="E32" s="14" t="s">
        <v>111</v>
      </c>
      <c r="F32" s="10" t="s">
        <v>91</v>
      </c>
      <c r="G32" s="11">
        <v>237837.37</v>
      </c>
    </row>
    <row r="33" spans="1:7" ht="63.75" x14ac:dyDescent="0.25">
      <c r="A33" s="9" t="s">
        <v>80</v>
      </c>
      <c r="B33" s="10" t="s">
        <v>67</v>
      </c>
      <c r="C33" s="14" t="s">
        <v>109</v>
      </c>
      <c r="D33" s="14" t="s">
        <v>110</v>
      </c>
      <c r="E33" s="14" t="s">
        <v>112</v>
      </c>
      <c r="F33" s="10" t="s">
        <v>91</v>
      </c>
      <c r="G33" s="11">
        <v>863455.2</v>
      </c>
    </row>
    <row r="34" spans="1:7" ht="76.5" x14ac:dyDescent="0.25">
      <c r="A34" s="9" t="s">
        <v>81</v>
      </c>
      <c r="B34" s="10" t="s">
        <v>68</v>
      </c>
      <c r="C34" s="14" t="s">
        <v>113</v>
      </c>
      <c r="D34" s="14" t="s">
        <v>114</v>
      </c>
      <c r="E34" s="14" t="s">
        <v>115</v>
      </c>
      <c r="F34" s="10" t="s">
        <v>91</v>
      </c>
      <c r="G34" s="11">
        <v>2068510.23</v>
      </c>
    </row>
    <row r="35" spans="1:7" ht="76.5" x14ac:dyDescent="0.25">
      <c r="A35" s="9" t="s">
        <v>82</v>
      </c>
      <c r="B35" s="10" t="s">
        <v>69</v>
      </c>
      <c r="C35" s="14" t="s">
        <v>123</v>
      </c>
      <c r="D35" s="14" t="s">
        <v>124</v>
      </c>
      <c r="E35" s="14" t="s">
        <v>125</v>
      </c>
      <c r="F35" s="10" t="s">
        <v>142</v>
      </c>
      <c r="G35" s="11">
        <v>318167.95</v>
      </c>
    </row>
    <row r="36" spans="1:7" ht="114.75" x14ac:dyDescent="0.25">
      <c r="A36" s="9" t="s">
        <v>83</v>
      </c>
      <c r="B36" s="10" t="s">
        <v>70</v>
      </c>
      <c r="C36" s="14" t="s">
        <v>126</v>
      </c>
      <c r="D36" s="14" t="s">
        <v>127</v>
      </c>
      <c r="E36" s="14" t="s">
        <v>128</v>
      </c>
      <c r="F36" s="10" t="s">
        <v>142</v>
      </c>
      <c r="G36" s="11">
        <v>836991.7</v>
      </c>
    </row>
    <row r="37" spans="1:7" ht="114.75" x14ac:dyDescent="0.25">
      <c r="A37" s="9" t="s">
        <v>84</v>
      </c>
      <c r="B37" s="10" t="s">
        <v>71</v>
      </c>
      <c r="C37" s="14" t="s">
        <v>129</v>
      </c>
      <c r="D37" s="14" t="s">
        <v>130</v>
      </c>
      <c r="E37" s="14" t="s">
        <v>131</v>
      </c>
      <c r="F37" s="10" t="s">
        <v>142</v>
      </c>
      <c r="G37" s="11">
        <v>416578.45</v>
      </c>
    </row>
    <row r="38" spans="1:7" ht="76.5" x14ac:dyDescent="0.25">
      <c r="A38" s="9" t="s">
        <v>145</v>
      </c>
      <c r="B38" s="10" t="s">
        <v>144</v>
      </c>
      <c r="C38" s="14" t="s">
        <v>143</v>
      </c>
      <c r="D38" s="14" t="s">
        <v>146</v>
      </c>
      <c r="E38" s="10" t="s">
        <v>148</v>
      </c>
      <c r="F38" s="10" t="s">
        <v>147</v>
      </c>
      <c r="G38" s="11">
        <v>759638.99</v>
      </c>
    </row>
    <row r="39" spans="1:7" ht="51" x14ac:dyDescent="0.25">
      <c r="A39" s="9" t="s">
        <v>132</v>
      </c>
      <c r="B39" s="10" t="s">
        <v>134</v>
      </c>
      <c r="C39" s="14" t="s">
        <v>135</v>
      </c>
      <c r="D39" s="14" t="s">
        <v>136</v>
      </c>
      <c r="E39" s="14" t="s">
        <v>138</v>
      </c>
      <c r="F39" s="10" t="s">
        <v>142</v>
      </c>
      <c r="G39" s="15">
        <v>295775.09999999998</v>
      </c>
    </row>
    <row r="40" spans="1:7" ht="76.5" x14ac:dyDescent="0.25">
      <c r="A40" s="9" t="s">
        <v>133</v>
      </c>
      <c r="B40" s="10" t="s">
        <v>137</v>
      </c>
      <c r="C40" s="14" t="s">
        <v>139</v>
      </c>
      <c r="D40" s="14" t="s">
        <v>140</v>
      </c>
      <c r="E40" s="14" t="s">
        <v>141</v>
      </c>
      <c r="F40" s="10" t="s">
        <v>142</v>
      </c>
      <c r="G40" s="11">
        <v>1716496.24</v>
      </c>
    </row>
    <row r="41" spans="1:7" ht="56.1" customHeight="1" x14ac:dyDescent="0.25">
      <c r="A41" s="16" t="s">
        <v>149</v>
      </c>
      <c r="B41" s="10" t="s">
        <v>150</v>
      </c>
      <c r="C41" s="17" t="s">
        <v>182</v>
      </c>
      <c r="D41" s="17" t="s">
        <v>193</v>
      </c>
      <c r="E41" s="17" t="s">
        <v>183</v>
      </c>
      <c r="F41" s="18" t="s">
        <v>190</v>
      </c>
      <c r="G41" s="19">
        <v>1238767.44</v>
      </c>
    </row>
    <row r="42" spans="1:7" ht="71.25" customHeight="1" x14ac:dyDescent="0.25">
      <c r="A42" s="16" t="s">
        <v>166</v>
      </c>
      <c r="B42" s="10" t="s">
        <v>151</v>
      </c>
      <c r="C42" s="17" t="s">
        <v>187</v>
      </c>
      <c r="D42" s="17" t="s">
        <v>188</v>
      </c>
      <c r="E42" s="17" t="s">
        <v>189</v>
      </c>
      <c r="F42" s="18" t="s">
        <v>191</v>
      </c>
      <c r="G42" s="19">
        <v>1925061.3</v>
      </c>
    </row>
    <row r="43" spans="1:7" ht="56.1" customHeight="1" x14ac:dyDescent="0.25">
      <c r="A43" s="16" t="s">
        <v>167</v>
      </c>
      <c r="B43" s="10" t="s">
        <v>152</v>
      </c>
      <c r="C43" s="17" t="s">
        <v>192</v>
      </c>
      <c r="D43" s="17" t="s">
        <v>194</v>
      </c>
      <c r="E43" s="17" t="s">
        <v>195</v>
      </c>
      <c r="F43" s="18" t="s">
        <v>190</v>
      </c>
      <c r="G43" s="19">
        <v>285540.8</v>
      </c>
    </row>
    <row r="44" spans="1:7" ht="56.1" customHeight="1" x14ac:dyDescent="0.25">
      <c r="A44" s="16" t="s">
        <v>168</v>
      </c>
      <c r="B44" s="10" t="s">
        <v>153</v>
      </c>
      <c r="C44" s="17" t="s">
        <v>220</v>
      </c>
      <c r="D44" s="17" t="s">
        <v>221</v>
      </c>
      <c r="E44" s="17" t="s">
        <v>222</v>
      </c>
      <c r="F44" s="18" t="s">
        <v>190</v>
      </c>
      <c r="G44" s="19">
        <v>332780.74</v>
      </c>
    </row>
    <row r="45" spans="1:7" ht="69.75" customHeight="1" x14ac:dyDescent="0.25">
      <c r="A45" s="16" t="s">
        <v>169</v>
      </c>
      <c r="B45" s="10" t="s">
        <v>154</v>
      </c>
      <c r="C45" s="17" t="s">
        <v>223</v>
      </c>
      <c r="D45" s="17" t="s">
        <v>224</v>
      </c>
      <c r="E45" s="17" t="s">
        <v>225</v>
      </c>
      <c r="F45" s="18" t="s">
        <v>190</v>
      </c>
      <c r="G45" s="19">
        <v>1125638.1399999999</v>
      </c>
    </row>
    <row r="46" spans="1:7" ht="86.25" customHeight="1" x14ac:dyDescent="0.25">
      <c r="A46" s="16" t="s">
        <v>170</v>
      </c>
      <c r="B46" s="10" t="s">
        <v>155</v>
      </c>
      <c r="C46" s="17" t="s">
        <v>226</v>
      </c>
      <c r="D46" s="17" t="s">
        <v>227</v>
      </c>
      <c r="E46" s="17" t="s">
        <v>228</v>
      </c>
      <c r="F46" s="18" t="s">
        <v>190</v>
      </c>
      <c r="G46" s="19">
        <v>1209054.3400000001</v>
      </c>
    </row>
    <row r="47" spans="1:7" ht="78.75" customHeight="1" x14ac:dyDescent="0.25">
      <c r="A47" s="16" t="s">
        <v>171</v>
      </c>
      <c r="B47" s="10" t="s">
        <v>156</v>
      </c>
      <c r="C47" s="17" t="s">
        <v>229</v>
      </c>
      <c r="D47" s="17" t="s">
        <v>230</v>
      </c>
      <c r="E47" s="17" t="s">
        <v>231</v>
      </c>
      <c r="F47" s="18" t="s">
        <v>236</v>
      </c>
      <c r="G47" s="19">
        <v>1219980.45</v>
      </c>
    </row>
    <row r="48" spans="1:7" ht="56.1" customHeight="1" x14ac:dyDescent="0.25">
      <c r="A48" s="16" t="s">
        <v>172</v>
      </c>
      <c r="B48" s="10" t="s">
        <v>157</v>
      </c>
      <c r="C48" s="17" t="s">
        <v>232</v>
      </c>
      <c r="D48" s="17" t="s">
        <v>233</v>
      </c>
      <c r="E48" s="17" t="s">
        <v>234</v>
      </c>
      <c r="F48" s="18" t="s">
        <v>191</v>
      </c>
      <c r="G48" s="19">
        <v>174912.01</v>
      </c>
    </row>
    <row r="49" spans="1:7" ht="56.1" customHeight="1" x14ac:dyDescent="0.25">
      <c r="A49" s="16" t="s">
        <v>173</v>
      </c>
      <c r="B49" s="10" t="s">
        <v>158</v>
      </c>
      <c r="C49" s="17" t="s">
        <v>184</v>
      </c>
      <c r="D49" s="17" t="s">
        <v>185</v>
      </c>
      <c r="E49" s="17" t="s">
        <v>186</v>
      </c>
      <c r="F49" s="18" t="s">
        <v>191</v>
      </c>
      <c r="G49" s="19">
        <v>2540298.12</v>
      </c>
    </row>
    <row r="50" spans="1:7" ht="56.1" customHeight="1" x14ac:dyDescent="0.25">
      <c r="A50" s="16" t="s">
        <v>174</v>
      </c>
      <c r="B50" s="10" t="s">
        <v>159</v>
      </c>
      <c r="C50" s="17" t="s">
        <v>217</v>
      </c>
      <c r="D50" s="17" t="s">
        <v>218</v>
      </c>
      <c r="E50" s="17" t="s">
        <v>219</v>
      </c>
      <c r="F50" s="18" t="s">
        <v>237</v>
      </c>
      <c r="G50" s="19">
        <v>885136.45</v>
      </c>
    </row>
    <row r="51" spans="1:7" ht="87" customHeight="1" x14ac:dyDescent="0.25">
      <c r="A51" s="16" t="s">
        <v>175</v>
      </c>
      <c r="B51" s="10" t="s">
        <v>160</v>
      </c>
      <c r="C51" s="17" t="s">
        <v>206</v>
      </c>
      <c r="D51" s="17" t="s">
        <v>207</v>
      </c>
      <c r="E51" s="10" t="s">
        <v>208</v>
      </c>
      <c r="F51" s="18" t="s">
        <v>191</v>
      </c>
      <c r="G51" s="19">
        <v>1068708.6100000001</v>
      </c>
    </row>
    <row r="52" spans="1:7" ht="56.1" customHeight="1" x14ac:dyDescent="0.25">
      <c r="A52" s="16" t="s">
        <v>176</v>
      </c>
      <c r="B52" s="10" t="s">
        <v>161</v>
      </c>
      <c r="C52" s="17" t="s">
        <v>187</v>
      </c>
      <c r="D52" s="17" t="s">
        <v>209</v>
      </c>
      <c r="E52" s="17" t="s">
        <v>210</v>
      </c>
      <c r="F52" s="18" t="s">
        <v>191</v>
      </c>
      <c r="G52" s="19">
        <v>74920.37</v>
      </c>
    </row>
    <row r="53" spans="1:7" ht="56.1" customHeight="1" x14ac:dyDescent="0.25">
      <c r="A53" s="16" t="s">
        <v>177</v>
      </c>
      <c r="B53" s="10" t="s">
        <v>162</v>
      </c>
      <c r="C53" s="17" t="s">
        <v>214</v>
      </c>
      <c r="D53" s="17" t="s">
        <v>215</v>
      </c>
      <c r="E53" s="17" t="s">
        <v>216</v>
      </c>
      <c r="F53" s="18" t="s">
        <v>241</v>
      </c>
      <c r="G53" s="19">
        <v>2133268.1</v>
      </c>
    </row>
    <row r="54" spans="1:7" ht="56.1" customHeight="1" x14ac:dyDescent="0.25">
      <c r="A54" s="16" t="s">
        <v>178</v>
      </c>
      <c r="B54" s="10" t="s">
        <v>163</v>
      </c>
      <c r="C54" s="17" t="s">
        <v>211</v>
      </c>
      <c r="D54" s="17" t="s">
        <v>212</v>
      </c>
      <c r="E54" s="17" t="s">
        <v>213</v>
      </c>
      <c r="F54" s="18" t="s">
        <v>191</v>
      </c>
      <c r="G54" s="19">
        <v>322744.13</v>
      </c>
    </row>
    <row r="55" spans="1:7" ht="56.1" customHeight="1" x14ac:dyDescent="0.25">
      <c r="A55" s="16" t="s">
        <v>179</v>
      </c>
      <c r="B55" s="10" t="s">
        <v>164</v>
      </c>
      <c r="C55" s="17" t="s">
        <v>200</v>
      </c>
      <c r="D55" s="17" t="s">
        <v>201</v>
      </c>
      <c r="E55" s="17" t="s">
        <v>202</v>
      </c>
      <c r="F55" s="18" t="s">
        <v>235</v>
      </c>
      <c r="G55" s="19">
        <v>343684.96</v>
      </c>
    </row>
    <row r="56" spans="1:7" ht="87" customHeight="1" x14ac:dyDescent="0.25">
      <c r="A56" s="16" t="s">
        <v>180</v>
      </c>
      <c r="B56" s="10" t="s">
        <v>165</v>
      </c>
      <c r="C56" s="17" t="s">
        <v>203</v>
      </c>
      <c r="D56" s="17" t="s">
        <v>204</v>
      </c>
      <c r="E56" s="17" t="s">
        <v>205</v>
      </c>
      <c r="F56" s="18" t="s">
        <v>191</v>
      </c>
      <c r="G56" s="19">
        <v>999406.89</v>
      </c>
    </row>
    <row r="57" spans="1:7" ht="99.75" customHeight="1" x14ac:dyDescent="0.25">
      <c r="A57" s="16" t="s">
        <v>181</v>
      </c>
      <c r="B57" s="10" t="s">
        <v>196</v>
      </c>
      <c r="C57" s="17" t="s">
        <v>197</v>
      </c>
      <c r="D57" s="17" t="s">
        <v>198</v>
      </c>
      <c r="E57" s="10" t="s">
        <v>199</v>
      </c>
      <c r="F57" s="18" t="s">
        <v>191</v>
      </c>
      <c r="G57" s="19">
        <v>751117.99</v>
      </c>
    </row>
    <row r="58" spans="1:7" ht="15.75" thickBot="1" x14ac:dyDescent="0.3">
      <c r="A58" s="20" t="s">
        <v>5</v>
      </c>
      <c r="B58" s="21"/>
      <c r="C58" s="21"/>
      <c r="D58" s="21"/>
      <c r="E58" s="21"/>
      <c r="F58" s="21"/>
      <c r="G58" s="22">
        <f>SUM(G16:G57)</f>
        <v>45216200.820000008</v>
      </c>
    </row>
  </sheetData>
  <mergeCells count="21">
    <mergeCell ref="F13:F14"/>
    <mergeCell ref="G13:G14"/>
    <mergeCell ref="A13:A14"/>
    <mergeCell ref="B13:B14"/>
    <mergeCell ref="C13:C14"/>
    <mergeCell ref="D13:D14"/>
    <mergeCell ref="E13:E14"/>
    <mergeCell ref="A8:G9"/>
    <mergeCell ref="A7:C7"/>
    <mergeCell ref="A10:D10"/>
    <mergeCell ref="A11:D11"/>
    <mergeCell ref="A1:B4"/>
    <mergeCell ref="C1:C2"/>
    <mergeCell ref="C3:C4"/>
    <mergeCell ref="D1:E1"/>
    <mergeCell ref="D2:E2"/>
    <mergeCell ref="D3:E4"/>
    <mergeCell ref="F1:G1"/>
    <mergeCell ref="F2:G2"/>
    <mergeCell ref="F3:G4"/>
    <mergeCell ref="A6:C6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1124BC30C24E42BCFF698328276702" ma:contentTypeVersion="15" ma:contentTypeDescription="Stvaranje novog dokumenta." ma:contentTypeScope="" ma:versionID="890d94af012fe70b7b1b3566a4a029d0">
  <xsd:schema xmlns:xsd="http://www.w3.org/2001/XMLSchema" xmlns:xs="http://www.w3.org/2001/XMLSchema" xmlns:p="http://schemas.microsoft.com/office/2006/metadata/properties" xmlns:ns1="http://schemas.microsoft.com/sharepoint/v3" xmlns:ns2="b79bbf72-da78-429d-b3af-e70e85e72d43" xmlns:ns3="e7e76099-6754-463c-9cf2-a42a0296b652" targetNamespace="http://schemas.microsoft.com/office/2006/metadata/properties" ma:root="true" ma:fieldsID="35b91c4be87ec13313a81137cadbd30a" ns1:_="" ns2:_="" ns3:_="">
    <xsd:import namespace="http://schemas.microsoft.com/sharepoint/v3"/>
    <xsd:import namespace="b79bbf72-da78-429d-b3af-e70e85e72d43"/>
    <xsd:import namespace="e7e76099-6754-463c-9cf2-a42a0296b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Svojstva jedinstvenog pravilnika za usklađivanje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Radnja korisničkog sučelja jedinstvenog pravilnika za usklađivanj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bbf72-da78-429d-b3af-e70e85e72d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76099-6754-463c-9cf2-a42a0296b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D7AA2D-4C33-4D3A-9DD7-7D0761B95B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79bbf72-da78-429d-b3af-e70e85e72d43"/>
    <ds:schemaRef ds:uri="e7e76099-6754-463c-9cf2-a42a0296b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9DB8D3-4A55-465F-97CF-B586282E552B}">
  <ds:schemaRefs>
    <ds:schemaRef ds:uri="e7e76099-6754-463c-9cf2-a42a0296b652"/>
    <ds:schemaRef ds:uri="http://www.w3.org/XML/1998/namespace"/>
    <ds:schemaRef ds:uri="b79bbf72-da78-429d-b3af-e70e85e72d43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E672E40-7DB2-4A94-A6CC-C717EA2852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REGISTAR UGOVORA_FSEU.MINGOR.02</vt:lpstr>
      <vt:lpstr>'REGISTAR UGOVORA_FSEU.MINGOR.02'!Podrucje_ispisa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Čulina</dc:creator>
  <cp:lastModifiedBy>MINGOR_vode</cp:lastModifiedBy>
  <cp:lastPrinted>2022-12-09T14:10:18Z</cp:lastPrinted>
  <dcterms:created xsi:type="dcterms:W3CDTF">2015-04-29T13:24:10Z</dcterms:created>
  <dcterms:modified xsi:type="dcterms:W3CDTF">2023-09-08T09:14:15Z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0x010100541124BC30C24E42BCFF698328276702</vt:lpwstr>
  </property>
</Properties>
</file>